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173accf6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ift Tracker" sheetId="1" r:id="R50a70df596cd46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"/>
    <x:numFmt numFmtId="203" formatCode="#,##0.00 &quot;€&quot;"/>
    <x:numFmt numFmtId="204" formatCode="yyyy-mm-dd"/>
    <x:numFmt numFmtId="205" formatCode="0.0"/>
    <x:numFmt numFmtId="206" formatCode="#,##0.00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horizontal="center" vertical="center" wrapText="1"/>
    </x:xf>
    <x:xf numFmtId="204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5" fontId="1" fillId="5" borderId="3" xfId="0" applyNumberFormat="1" applyFont="1" applyFill="1" applyBorder="1" applyAlignment="1">
      <x:alignment vertical="center"/>
    </x:xf>
    <x:xf numFmtId="206" fontId="1" fillId="5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6" fontId="1" fillId="3" borderId="3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5" fontId="1" fillId="5" borderId="4" xfId="0" applyNumberFormat="1" applyFont="1" applyFill="1" applyBorder="1" applyAlignment="1">
      <x:alignment vertical="center"/>
    </x:xf>
    <x:xf numFmtId="206" fontId="1" fillId="5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b113b0fe4a06" /><Relationship Type="http://schemas.openxmlformats.org/officeDocument/2006/relationships/theme" Target="/xl/theme/theme1.xml" Id="R5efe2dfd519a4e58" /><Relationship Type="http://schemas.openxmlformats.org/officeDocument/2006/relationships/sharedStrings" Target="/xl/sharedStrings.xml" Id="Rb5eca69894054a2b" /><Relationship Type="http://schemas.openxmlformats.org/officeDocument/2006/relationships/worksheet" Target="/xl/worksheets/sheet1.xml" Id="R50a70df596cd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8" hidden="0" customWidth="1"/>
    <x:col min="9" max="9" width="15" hidden="0" customWidth="1"/>
    <x:col min="10" max="10" width="16" hidden="0" customWidth="1"/>
  </x:cols>
  <x:sheetData>
    <x:row r="1">
      <x:c r="A1" s="5" t="str">
        <x:v>Shift Performance Tracker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7" t="str">
        <x:v>Porównuj wolumen, produktywność i koszt pracy w jednym rejestrze.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>
      <x:c r="A3" s="10" t="str">
        <x:v>Dane demo</x:v>
      </x:c>
      <x:c r="B3" s="10" t="str">
        <x:v>Zastąp własnymi danymi.</x:v>
      </x:c>
      <x:c r="C3" s="6"/>
      <x:c r="D3" s="6"/>
      <x:c r="E3" s="6"/>
      <x:c r="F3" s="6"/>
      <x:c r="G3" s="6"/>
      <x:c r="H3" s="6"/>
      <x:c r="I3" s="6"/>
      <x:c r="J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11" t="str">
        <x:v>Zamówienia</x:v>
      </x:c>
      <x:c r="B5" s="11"/>
      <x:c r="C5" s="11" t="str">
        <x:v>Roboczogodziny</x:v>
      </x:c>
      <x:c r="D5" s="11"/>
      <x:c r="E5" s="11" t="str">
        <x:v>Produktywność</x:v>
      </x:c>
      <x:c r="F5" s="11"/>
      <x:c r="G5" s="11" t="str">
        <x:v>Koszt / zamówienie</x:v>
      </x:c>
      <x:c r="H5" s="11"/>
      <x:c r="I5" s="6"/>
      <x:c r="J5" s="6"/>
    </x:row>
    <x:row r="6">
      <x:c r="A6" s="14" t="n">
        <x:f>SUM(C9:C28)</x:f>
        <x:v>4560</x:v>
      </x:c>
      <x:c r="B6" s="6"/>
      <x:c r="C6" s="15" t="n">
        <x:f>SUM(G9:G28)</x:f>
        <x:v>570</x:v>
      </x:c>
      <x:c r="D6" s="6"/>
      <x:c r="E6" s="16" t="n">
        <x:f>IF(OR(A6=0,C6=0),"",A6/C6)</x:f>
        <x:v>8</x:v>
      </x:c>
      <x:c r="F6" s="6"/>
      <x:c r="G6" s="17" t="n">
        <x:f>IF(A6=0,"",SUM(I9:I28)/A6)</x:f>
        <x:v>2</x:v>
      </x:c>
      <x:c r="H6" s="6"/>
      <x:c r="I6" s="6"/>
      <x:c r="J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>
      <x:c r="A8" s="31" t="str">
        <x:v>Data</x:v>
      </x:c>
      <x:c r="B8" s="31" t="str">
        <x:v>Zmiana</x:v>
      </x:c>
      <x:c r="C8" s="31" t="str">
        <x:v>Zamówienia</x:v>
      </x:c>
      <x:c r="D8" s="31" t="str">
        <x:v>Liczba osób</x:v>
      </x:c>
      <x:c r="E8" s="31" t="str">
        <x:v>Godziny / osoba</x:v>
      </x:c>
      <x:c r="F8" s="31" t="str">
        <x:v>Stawka € / godz.</x:v>
      </x:c>
      <x:c r="G8" s="31" t="str">
        <x:v>Roboczogodziny</x:v>
      </x:c>
      <x:c r="H8" s="31" t="str">
        <x:v>Zam. / roboczogodz.</x:v>
      </x:c>
      <x:c r="I8" s="31" t="str">
        <x:v>Koszt pracy €</x:v>
      </x:c>
      <x:c r="J8" s="31" t="str">
        <x:v>Koszt / zam. €</x:v>
      </x:c>
    </x:row>
    <x:row r="9">
      <x:c r="A9" s="32" t="n">
        <x:v>46321</x:v>
      </x:c>
      <x:c r="B9" s="33" t="str">
        <x:v>Rano</x:v>
      </x:c>
      <x:c r="C9" s="34" t="n">
        <x:v>620</x:v>
      </x:c>
      <x:c r="D9" s="34" t="n">
        <x:v>11</x:v>
      </x:c>
      <x:c r="E9" s="35" t="n">
        <x:v>7.5</x:v>
      </x:c>
      <x:c r="F9" s="36" t="n">
        <x:v>16</x:v>
      </x:c>
      <x:c r="G9" s="37" t="n">
        <x:f>IF(OR(D9="",E9=""),"",D9*E9)</x:f>
        <x:v>82.5</x:v>
      </x:c>
      <x:c r="H9" s="38" t="n">
        <x:f>IF(OR(C9="",D9="",E9="",D9*E9=0),"",C9/(D9*E9))</x:f>
        <x:v>7.515151515151516</x:v>
      </x:c>
      <x:c r="I9" s="39" t="n">
        <x:f>IF(OR(D9="",E9="",F9=""),"",D9*E9*F9)</x:f>
        <x:v>1320</x:v>
      </x:c>
      <x:c r="J9" s="39" t="n">
        <x:f>IF(OR(C9="",D9="",E9="",F9="",C9=0),"",D9*E9*F9/C9)</x:f>
        <x:v>2.129032258064516</x:v>
      </x:c>
    </x:row>
    <x:row r="10">
      <x:c r="A10" s="32" t="n">
        <x:v>46322</x:v>
      </x:c>
      <x:c r="B10" s="33" t="str">
        <x:v>Rano</x:v>
      </x:c>
      <x:c r="C10" s="34" t="n">
        <x:v>710</x:v>
      </x:c>
      <x:c r="D10" s="34" t="n">
        <x:v>12</x:v>
      </x:c>
      <x:c r="E10" s="35" t="n">
        <x:v>7.5</x:v>
      </x:c>
      <x:c r="F10" s="36" t="n">
        <x:v>16</x:v>
      </x:c>
      <x:c r="G10" s="37" t="n">
        <x:f>IF(OR(D10="",E10=""),"",D10*E10)</x:f>
        <x:v>90</x:v>
      </x:c>
      <x:c r="H10" s="38" t="n">
        <x:f>IF(OR(C10="",D10="",E10="",D10*E10=0),"",C10/(D10*E10))</x:f>
        <x:v>7.888888888888889</x:v>
      </x:c>
      <x:c r="I10" s="39" t="n">
        <x:f>IF(OR(D10="",E10="",F10=""),"",D10*E10*F10)</x:f>
        <x:v>1440</x:v>
      </x:c>
      <x:c r="J10" s="39" t="n">
        <x:f>IF(OR(C10="",D10="",E10="",F10="",C10=0),"",D10*E10*F10/C10)</x:f>
        <x:v>2.028169014084507</x:v>
      </x:c>
    </x:row>
    <x:row r="11">
      <x:c r="A11" s="32" t="n">
        <x:v>46323</x:v>
      </x:c>
      <x:c r="B11" s="33" t="str">
        <x:v>Rano</x:v>
      </x:c>
      <x:c r="C11" s="34" t="n">
        <x:v>690</x:v>
      </x:c>
      <x:c r="D11" s="34" t="n">
        <x:v>12</x:v>
      </x:c>
      <x:c r="E11" s="35" t="n">
        <x:v>7.5</x:v>
      </x:c>
      <x:c r="F11" s="36" t="n">
        <x:v>16</x:v>
      </x:c>
      <x:c r="G11" s="37" t="n">
        <x:f>IF(OR(D11="",E11=""),"",D11*E11)</x:f>
        <x:v>90</x:v>
      </x:c>
      <x:c r="H11" s="38" t="n">
        <x:f>IF(OR(C11="",D11="",E11="",D11*E11=0),"",C11/(D11*E11))</x:f>
        <x:v>7.666666666666667</x:v>
      </x:c>
      <x:c r="I11" s="39" t="n">
        <x:f>IF(OR(D11="",E11="",F11=""),"",D11*E11*F11)</x:f>
        <x:v>1440</x:v>
      </x:c>
      <x:c r="J11" s="39" t="n">
        <x:f>IF(OR(C11="",D11="",E11="",F11="",C11=0),"",D11*E11*F11/C11)</x:f>
        <x:v>2.0869565217391304</x:v>
      </x:c>
    </x:row>
    <x:row r="12">
      <x:c r="A12" s="32" t="n">
        <x:v>46324</x:v>
      </x:c>
      <x:c r="B12" s="33" t="str">
        <x:v>Rano</x:v>
      </x:c>
      <x:c r="C12" s="34" t="n">
        <x:v>755</x:v>
      </x:c>
      <x:c r="D12" s="34" t="n">
        <x:v>12</x:v>
      </x:c>
      <x:c r="E12" s="35" t="n">
        <x:v>7.5</x:v>
      </x:c>
      <x:c r="F12" s="36" t="n">
        <x:v>16</x:v>
      </x:c>
      <x:c r="G12" s="37" t="n">
        <x:f>IF(OR(D12="",E12=""),"",D12*E12)</x:f>
        <x:v>90</x:v>
      </x:c>
      <x:c r="H12" s="38" t="n">
        <x:f>IF(OR(C12="",D12="",E12="",D12*E12=0),"",C12/(D12*E12))</x:f>
        <x:v>8.38888888888889</x:v>
      </x:c>
      <x:c r="I12" s="39" t="n">
        <x:f>IF(OR(D12="",E12="",F12=""),"",D12*E12*F12)</x:f>
        <x:v>1440</x:v>
      </x:c>
      <x:c r="J12" s="39" t="n">
        <x:f>IF(OR(C12="",D12="",E12="",F12="",C12=0),"",D12*E12*F12/C12)</x:f>
        <x:v>1.9072847682119205</x:v>
      </x:c>
    </x:row>
    <x:row r="13">
      <x:c r="A13" s="32" t="n">
        <x:v>46325</x:v>
      </x:c>
      <x:c r="B13" s="33" t="str">
        <x:v>Rano</x:v>
      </x:c>
      <x:c r="C13" s="34" t="n">
        <x:v>800</x:v>
      </x:c>
      <x:c r="D13" s="34" t="n">
        <x:v>13</x:v>
      </x:c>
      <x:c r="E13" s="35" t="n">
        <x:v>7.5</x:v>
      </x:c>
      <x:c r="F13" s="36" t="n">
        <x:v>16</x:v>
      </x:c>
      <x:c r="G13" s="37" t="n">
        <x:f>IF(OR(D13="",E13=""),"",D13*E13)</x:f>
        <x:v>97.5</x:v>
      </x:c>
      <x:c r="H13" s="38" t="n">
        <x:f>IF(OR(C13="",D13="",E13="",D13*E13=0),"",C13/(D13*E13))</x:f>
        <x:v>8.205128205128204</x:v>
      </x:c>
      <x:c r="I13" s="39" t="n">
        <x:f>IF(OR(D13="",E13="",F13=""),"",D13*E13*F13)</x:f>
        <x:v>1560</x:v>
      </x:c>
      <x:c r="J13" s="39" t="n">
        <x:f>IF(OR(C13="",D13="",E13="",F13="",C13=0),"",D13*E13*F13/C13)</x:f>
        <x:v>1.95</x:v>
      </x:c>
    </x:row>
    <x:row r="14">
      <x:c r="A14" s="32" t="n">
        <x:v>46326</x:v>
      </x:c>
      <x:c r="B14" s="33" t="str">
        <x:v>Popołudnie</x:v>
      </x:c>
      <x:c r="C14" s="34" t="n">
        <x:v>510</x:v>
      </x:c>
      <x:c r="D14" s="34" t="n">
        <x:v>10</x:v>
      </x:c>
      <x:c r="E14" s="35" t="n">
        <x:v>6</x:v>
      </x:c>
      <x:c r="F14" s="36" t="n">
        <x:v>16</x:v>
      </x:c>
      <x:c r="G14" s="37" t="n">
        <x:f>IF(OR(D14="",E14=""),"",D14*E14)</x:f>
        <x:v>60</x:v>
      </x:c>
      <x:c r="H14" s="38" t="n">
        <x:f>IF(OR(C14="",D14="",E14="",D14*E14=0),"",C14/(D14*E14))</x:f>
        <x:v>8.5</x:v>
      </x:c>
      <x:c r="I14" s="39" t="n">
        <x:f>IF(OR(D14="",E14="",F14=""),"",D14*E14*F14)</x:f>
        <x:v>960</x:v>
      </x:c>
      <x:c r="J14" s="39" t="n">
        <x:f>IF(OR(C14="",D14="",E14="",F14="",C14=0),"",D14*E14*F14/C14)</x:f>
        <x:v>1.8823529411764706</x:v>
      </x:c>
    </x:row>
    <x:row r="15">
      <x:c r="A15" s="32" t="n">
        <x:v>46327</x:v>
      </x:c>
      <x:c r="B15" s="33" t="str">
        <x:v>Popołudnie</x:v>
      </x:c>
      <x:c r="C15" s="34" t="n">
        <x:v>475</x:v>
      </x:c>
      <x:c r="D15" s="34" t="n">
        <x:v>10</x:v>
      </x:c>
      <x:c r="E15" s="35" t="n">
        <x:v>6</x:v>
      </x:c>
      <x:c r="F15" s="36" t="n">
        <x:v>16</x:v>
      </x:c>
      <x:c r="G15" s="37" t="n">
        <x:f>IF(OR(D15="",E15=""),"",D15*E15)</x:f>
        <x:v>60</x:v>
      </x:c>
      <x:c r="H15" s="38" t="n">
        <x:f>IF(OR(C15="",D15="",E15="",D15*E15=0),"",C15/(D15*E15))</x:f>
        <x:v>7.916666666666667</x:v>
      </x:c>
      <x:c r="I15" s="39" t="n">
        <x:f>IF(OR(D15="",E15="",F15=""),"",D15*E15*F15)</x:f>
        <x:v>960</x:v>
      </x:c>
      <x:c r="J15" s="39" t="n">
        <x:f>IF(OR(C15="",D15="",E15="",F15="",C15=0),"",D15*E15*F15/C15)</x:f>
        <x:v>2.0210526315789474</x:v>
      </x:c>
    </x:row>
    <x:row r="16">
      <x:c r="A16" s="32"/>
      <x:c r="B16" s="33"/>
      <x:c r="C16" s="34"/>
      <x:c r="D16" s="34"/>
      <x:c r="E16" s="35"/>
      <x:c r="F16" s="36"/>
      <x:c r="G16" s="37" t="str">
        <x:f>IF(OR(D16="",E16=""),"",D16*E16)</x:f>
      </x:c>
      <x:c r="H16" s="38" t="str">
        <x:f>IF(OR(C16="",D16="",E16="",D16*E16=0),"",C16/(D16*E16))</x:f>
      </x:c>
      <x:c r="I16" s="39" t="str">
        <x:f>IF(OR(D16="",E16="",F16=""),"",D16*E16*F16)</x:f>
      </x:c>
      <x:c r="J16" s="39" t="str">
        <x:f>IF(OR(C16="",D16="",E16="",F16="",C16=0),"",D16*E16*F16/C16)</x:f>
      </x:c>
    </x:row>
    <x:row r="17">
      <x:c r="A17" s="32"/>
      <x:c r="B17" s="33"/>
      <x:c r="C17" s="34"/>
      <x:c r="D17" s="34"/>
      <x:c r="E17" s="35"/>
      <x:c r="F17" s="36"/>
      <x:c r="G17" s="37" t="str">
        <x:f>IF(OR(D17="",E17=""),"",D17*E17)</x:f>
      </x:c>
      <x:c r="H17" s="38" t="str">
        <x:f>IF(OR(C17="",D17="",E17="",D17*E17=0),"",C17/(D17*E17))</x:f>
      </x:c>
      <x:c r="I17" s="39" t="str">
        <x:f>IF(OR(D17="",E17="",F17=""),"",D17*E17*F17)</x:f>
      </x:c>
      <x:c r="J17" s="39" t="str">
        <x:f>IF(OR(C17="",D17="",E17="",F17="",C17=0),"",D17*E17*F17/C17)</x:f>
      </x:c>
    </x:row>
    <x:row r="18">
      <x:c r="A18" s="32"/>
      <x:c r="B18" s="33"/>
      <x:c r="C18" s="34"/>
      <x:c r="D18" s="34"/>
      <x:c r="E18" s="35"/>
      <x:c r="F18" s="36"/>
      <x:c r="G18" s="37" t="str">
        <x:f>IF(OR(D18="",E18=""),"",D18*E18)</x:f>
      </x:c>
      <x:c r="H18" s="38" t="str">
        <x:f>IF(OR(C18="",D18="",E18="",D18*E18=0),"",C18/(D18*E18))</x:f>
      </x:c>
      <x:c r="I18" s="39" t="str">
        <x:f>IF(OR(D18="",E18="",F18=""),"",D18*E18*F18)</x:f>
      </x:c>
      <x:c r="J18" s="39" t="str">
        <x:f>IF(OR(C18="",D18="",E18="",F18="",C18=0),"",D18*E18*F18/C18)</x:f>
      </x:c>
    </x:row>
    <x:row r="19">
      <x:c r="A19" s="32"/>
      <x:c r="B19" s="33"/>
      <x:c r="C19" s="34"/>
      <x:c r="D19" s="34"/>
      <x:c r="E19" s="35"/>
      <x:c r="F19" s="36"/>
      <x:c r="G19" s="37" t="str">
        <x:f>IF(OR(D19="",E19=""),"",D19*E19)</x:f>
      </x:c>
      <x:c r="H19" s="38" t="str">
        <x:f>IF(OR(C19="",D19="",E19="",D19*E19=0),"",C19/(D19*E19))</x:f>
      </x:c>
      <x:c r="I19" s="39" t="str">
        <x:f>IF(OR(D19="",E19="",F19=""),"",D19*E19*F19)</x:f>
      </x:c>
      <x:c r="J19" s="39" t="str">
        <x:f>IF(OR(C19="",D19="",E19="",F19="",C19=0),"",D19*E19*F19/C19)</x:f>
      </x:c>
    </x:row>
    <x:row r="20">
      <x:c r="A20" s="32"/>
      <x:c r="B20" s="33"/>
      <x:c r="C20" s="34"/>
      <x:c r="D20" s="34"/>
      <x:c r="E20" s="35"/>
      <x:c r="F20" s="36"/>
      <x:c r="G20" s="37" t="str">
        <x:f>IF(OR(D20="",E20=""),"",D20*E20)</x:f>
      </x:c>
      <x:c r="H20" s="38" t="str">
        <x:f>IF(OR(C20="",D20="",E20="",D20*E20=0),"",C20/(D20*E20))</x:f>
      </x:c>
      <x:c r="I20" s="39" t="str">
        <x:f>IF(OR(D20="",E20="",F20=""),"",D20*E20*F20)</x:f>
      </x:c>
      <x:c r="J20" s="39" t="str">
        <x:f>IF(OR(C20="",D20="",E20="",F20="",C20=0),"",D20*E20*F20/C20)</x:f>
      </x:c>
    </x:row>
    <x:row r="21">
      <x:c r="A21" s="32"/>
      <x:c r="B21" s="33"/>
      <x:c r="C21" s="34"/>
      <x:c r="D21" s="34"/>
      <x:c r="E21" s="35"/>
      <x:c r="F21" s="36"/>
      <x:c r="G21" s="37" t="str">
        <x:f>IF(OR(D21="",E21=""),"",D21*E21)</x:f>
      </x:c>
      <x:c r="H21" s="38" t="str">
        <x:f>IF(OR(C21="",D21="",E21="",D21*E21=0),"",C21/(D21*E21))</x:f>
      </x:c>
      <x:c r="I21" s="39" t="str">
        <x:f>IF(OR(D21="",E21="",F21=""),"",D21*E21*F21)</x:f>
      </x:c>
      <x:c r="J21" s="39" t="str">
        <x:f>IF(OR(C21="",D21="",E21="",F21="",C21=0),"",D21*E21*F21/C21)</x:f>
      </x:c>
    </x:row>
    <x:row r="22">
      <x:c r="A22" s="32"/>
      <x:c r="B22" s="33"/>
      <x:c r="C22" s="34"/>
      <x:c r="D22" s="34"/>
      <x:c r="E22" s="35"/>
      <x:c r="F22" s="36"/>
      <x:c r="G22" s="37" t="str">
        <x:f>IF(OR(D22="",E22=""),"",D22*E22)</x:f>
      </x:c>
      <x:c r="H22" s="38" t="str">
        <x:f>IF(OR(C22="",D22="",E22="",D22*E22=0),"",C22/(D22*E22))</x:f>
      </x:c>
      <x:c r="I22" s="39" t="str">
        <x:f>IF(OR(D22="",E22="",F22=""),"",D22*E22*F22)</x:f>
      </x:c>
      <x:c r="J22" s="39" t="str">
        <x:f>IF(OR(C22="",D22="",E22="",F22="",C22=0),"",D22*E22*F22/C22)</x:f>
      </x:c>
    </x:row>
    <x:row r="23">
      <x:c r="A23" s="32"/>
      <x:c r="B23" s="33"/>
      <x:c r="C23" s="34"/>
      <x:c r="D23" s="34"/>
      <x:c r="E23" s="35"/>
      <x:c r="F23" s="36"/>
      <x:c r="G23" s="37" t="str">
        <x:f>IF(OR(D23="",E23=""),"",D23*E23)</x:f>
      </x:c>
      <x:c r="H23" s="38" t="str">
        <x:f>IF(OR(C23="",D23="",E23="",D23*E23=0),"",C23/(D23*E23))</x:f>
      </x:c>
      <x:c r="I23" s="39" t="str">
        <x:f>IF(OR(D23="",E23="",F23=""),"",D23*E23*F23)</x:f>
      </x:c>
      <x:c r="J23" s="39" t="str">
        <x:f>IF(OR(C23="",D23="",E23="",F23="",C23=0),"",D23*E23*F23/C23)</x:f>
      </x:c>
    </x:row>
    <x:row r="24">
      <x:c r="A24" s="32"/>
      <x:c r="B24" s="33"/>
      <x:c r="C24" s="34"/>
      <x:c r="D24" s="34"/>
      <x:c r="E24" s="35"/>
      <x:c r="F24" s="36"/>
      <x:c r="G24" s="37" t="str">
        <x:f>IF(OR(D24="",E24=""),"",D24*E24)</x:f>
      </x:c>
      <x:c r="H24" s="38" t="str">
        <x:f>IF(OR(C24="",D24="",E24="",D24*E24=0),"",C24/(D24*E24))</x:f>
      </x:c>
      <x:c r="I24" s="39" t="str">
        <x:f>IF(OR(D24="",E24="",F24=""),"",D24*E24*F24)</x:f>
      </x:c>
      <x:c r="J24" s="39" t="str">
        <x:f>IF(OR(C24="",D24="",E24="",F24="",C24=0),"",D24*E24*F24/C24)</x:f>
      </x:c>
    </x:row>
    <x:row r="25">
      <x:c r="A25" s="32"/>
      <x:c r="B25" s="33"/>
      <x:c r="C25" s="34"/>
      <x:c r="D25" s="34"/>
      <x:c r="E25" s="35"/>
      <x:c r="F25" s="36"/>
      <x:c r="G25" s="37" t="str">
        <x:f>IF(OR(D25="",E25=""),"",D25*E25)</x:f>
      </x:c>
      <x:c r="H25" s="38" t="str">
        <x:f>IF(OR(C25="",D25="",E25="",D25*E25=0),"",C25/(D25*E25))</x:f>
      </x:c>
      <x:c r="I25" s="39" t="str">
        <x:f>IF(OR(D25="",E25="",F25=""),"",D25*E25*F25)</x:f>
      </x:c>
      <x:c r="J25" s="39" t="str">
        <x:f>IF(OR(C25="",D25="",E25="",F25="",C25=0),"",D25*E25*F25/C25)</x:f>
      </x:c>
    </x:row>
    <x:row r="26">
      <x:c r="A26" s="32"/>
      <x:c r="B26" s="33"/>
      <x:c r="C26" s="34"/>
      <x:c r="D26" s="34"/>
      <x:c r="E26" s="35"/>
      <x:c r="F26" s="36"/>
      <x:c r="G26" s="37" t="str">
        <x:f>IF(OR(D26="",E26=""),"",D26*E26)</x:f>
      </x:c>
      <x:c r="H26" s="38" t="str">
        <x:f>IF(OR(C26="",D26="",E26="",D26*E26=0),"",C26/(D26*E26))</x:f>
      </x:c>
      <x:c r="I26" s="39" t="str">
        <x:f>IF(OR(D26="",E26="",F26=""),"",D26*E26*F26)</x:f>
      </x:c>
      <x:c r="J26" s="39" t="str">
        <x:f>IF(OR(C26="",D26="",E26="",F26="",C26=0),"",D26*E26*F26/C26)</x:f>
      </x:c>
    </x:row>
    <x:row r="27">
      <x:c r="A27" s="32"/>
      <x:c r="B27" s="33"/>
      <x:c r="C27" s="34"/>
      <x:c r="D27" s="34"/>
      <x:c r="E27" s="35"/>
      <x:c r="F27" s="36"/>
      <x:c r="G27" s="37" t="str">
        <x:f>IF(OR(D27="",E27=""),"",D27*E27)</x:f>
      </x:c>
      <x:c r="H27" s="38" t="str">
        <x:f>IF(OR(C27="",D27="",E27="",D27*E27=0),"",C27/(D27*E27))</x:f>
      </x:c>
      <x:c r="I27" s="39" t="str">
        <x:f>IF(OR(D27="",E27="",F27=""),"",D27*E27*F27)</x:f>
      </x:c>
      <x:c r="J27" s="39" t="str">
        <x:f>IF(OR(C27="",D27="",E27="",F27="",C27=0),"",D27*E27*F27/C27)</x:f>
      </x:c>
    </x:row>
    <x:row r="28">
      <x:c r="A28" s="40"/>
      <x:c r="B28" s="41"/>
      <x:c r="C28" s="42"/>
      <x:c r="D28" s="42"/>
      <x:c r="E28" s="43"/>
      <x:c r="F28" s="44"/>
      <x:c r="G28" s="45" t="str">
        <x:f>IF(OR(D28="",E28=""),"",D28*E28)</x:f>
      </x:c>
      <x:c r="H28" s="46" t="str">
        <x:f>IF(OR(C28="",D28="",E28="",D28*E28=0),"",C28/(D28*E28))</x:f>
      </x:c>
      <x:c r="I28" s="47" t="str">
        <x:f>IF(OR(D28="",E28="",F28=""),"",D28*E28*F28)</x:f>
      </x:c>
      <x:c r="J28" s="47" t="str">
        <x:f>IF(OR(C28="",D28="",E28="",F28="",C28=0),"",D28*E28*F28/C28)</x:f>
      </x:c>
    </x:row>
  </x:sheetData>
  <x:dataValidations count="1">
    <x:dataValidation type="list" sqref="B9:B28">
      <x:formula1>"Rano,Popołudnie,Noc"</x:formula1>
    </x:dataValidation>
  </x:dataValidations>
  <x:pageMargins left="0.7" right="0.7" top="0.75" bottom="0.75" header="0.3" footer="0.3"/>
</x:worksheet>
</file>